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2995" windowHeight="10035"/>
  </bookViews>
  <sheets>
    <sheet name="Kalkulyasiya vereqi" sheetId="4" r:id="rId1"/>
  </sheets>
  <calcPr calcId="145621"/>
</workbook>
</file>

<file path=xl/calcChain.xml><?xml version="1.0" encoding="utf-8"?>
<calcChain xmlns="http://schemas.openxmlformats.org/spreadsheetml/2006/main">
  <c r="C19" i="4" l="1"/>
  <c r="E17" i="4"/>
  <c r="E16" i="4"/>
  <c r="E15" i="4"/>
  <c r="E14" i="4"/>
  <c r="E13" i="4"/>
  <c r="E12" i="4"/>
  <c r="E18" i="4" l="1"/>
  <c r="C20" i="4" l="1"/>
</calcChain>
</file>

<file path=xl/sharedStrings.xml><?xml version="1.0" encoding="utf-8"?>
<sst xmlns="http://schemas.openxmlformats.org/spreadsheetml/2006/main" count="29" uniqueCount="28">
  <si>
    <t>(müəssisənin adı)</t>
  </si>
  <si>
    <t>KALKULYASİYA VƏRƏQİ N</t>
  </si>
  <si>
    <t>00007</t>
  </si>
  <si>
    <t>Xörəyin adı</t>
  </si>
  <si>
    <t>N</t>
  </si>
  <si>
    <t>Xammalın adı</t>
  </si>
  <si>
    <t>Məbləğ</t>
  </si>
  <si>
    <t>x</t>
  </si>
  <si>
    <t>1 xörəyin satış qiyməti, man.</t>
  </si>
  <si>
    <t>100 əd xörək üçün xammalın ümumi dəyəri, man.</t>
  </si>
  <si>
    <t>Qiymət əlavəsi, 150%, man.</t>
  </si>
  <si>
    <t>1 hazır xörəyin çıxışı, qr</t>
  </si>
  <si>
    <t>Baş aşpaz</t>
  </si>
  <si>
    <t>Kalkulyasiyanı hazırladı</t>
  </si>
  <si>
    <t>Məmmədov A.Q.</t>
  </si>
  <si>
    <t>Osmanov E.V.</t>
  </si>
  <si>
    <t>Təsdiq edirəm, müəssisə rəhbəri</t>
  </si>
  <si>
    <t>Məmmədova M.D.</t>
  </si>
  <si>
    <t>Toyuq</t>
  </si>
  <si>
    <t>Çörək buğda</t>
  </si>
  <si>
    <t>Süd</t>
  </si>
  <si>
    <t>Piy</t>
  </si>
  <si>
    <t>Suxari</t>
  </si>
  <si>
    <t>Yağ</t>
  </si>
  <si>
    <t>Norma, kq</t>
  </si>
  <si>
    <t>Toyuq kotletləri</t>
  </si>
  <si>
    <t>Reseptlər toplusunda reseptin N-si 667</t>
  </si>
  <si>
    <t>Qiymət, AZN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</si>
</sst>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1" fillId="0" borderId="0" xfId="0" applyFont="1"/>
    <xf numFmtId="49" fontId="0" fillId="0" borderId="0" xfId="0" applyNumberFormat="1"/>
    <xf numFmtId="0" fontId="0" fillId="0" borderId="3" xfId="0" applyBorder="1"/>
    <xf numFmtId="0" fontId="0" fillId="0" borderId="3" xfId="0" applyBorder="1" applyAlignment="1">
      <alignment horizontal="center"/>
    </xf>
    <xf numFmtId="4" fontId="0" fillId="0" borderId="3" xfId="0" applyNumberFormat="1" applyBorder="1"/>
    <xf numFmtId="4" fontId="0" fillId="0" borderId="3" xfId="0" applyNumberForma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center"/>
    </xf>
    <xf numFmtId="0" fontId="0" fillId="0" borderId="3" xfId="0" applyBorder="1" applyAlignment="1"/>
    <xf numFmtId="0" fontId="2" fillId="0" borderId="2" xfId="0" applyFont="1" applyBorder="1" applyAlignment="1">
      <alignment horizontal="center" vertical="top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4" fontId="0" fillId="0" borderId="4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4"/>
  <sheetViews>
    <sheetView showGridLines="0" tabSelected="1" workbookViewId="0">
      <selection activeCell="C21" sqref="C21:E21"/>
    </sheetView>
  </sheetViews>
  <sheetFormatPr defaultRowHeight="15" x14ac:dyDescent="0.25"/>
  <cols>
    <col min="1" max="1" width="3.85546875" customWidth="1"/>
    <col min="2" max="2" width="40" customWidth="1"/>
    <col min="3" max="3" width="12" customWidth="1"/>
    <col min="4" max="4" width="16.140625" customWidth="1"/>
    <col min="5" max="5" width="12.85546875" customWidth="1"/>
  </cols>
  <sheetData>
    <row r="2" spans="1:6" x14ac:dyDescent="0.25">
      <c r="B2" s="1"/>
      <c r="C2" s="1"/>
    </row>
    <row r="3" spans="1:6" x14ac:dyDescent="0.25">
      <c r="B3" s="11" t="s">
        <v>0</v>
      </c>
      <c r="C3" s="11"/>
    </row>
    <row r="7" spans="1:6" x14ac:dyDescent="0.25">
      <c r="B7" s="8" t="s">
        <v>1</v>
      </c>
      <c r="C7" s="3" t="s">
        <v>2</v>
      </c>
    </row>
    <row r="8" spans="1:6" x14ac:dyDescent="0.25">
      <c r="A8" s="2" t="s">
        <v>3</v>
      </c>
    </row>
    <row r="9" spans="1:6" x14ac:dyDescent="0.25">
      <c r="A9" t="s">
        <v>25</v>
      </c>
      <c r="C9" s="2" t="s">
        <v>26</v>
      </c>
      <c r="E9" s="1"/>
    </row>
    <row r="11" spans="1:6" x14ac:dyDescent="0.25">
      <c r="A11" s="9" t="s">
        <v>4</v>
      </c>
      <c r="B11" s="9" t="s">
        <v>5</v>
      </c>
      <c r="C11" s="9" t="s">
        <v>24</v>
      </c>
      <c r="D11" s="9" t="s">
        <v>27</v>
      </c>
      <c r="E11" s="9" t="s">
        <v>6</v>
      </c>
    </row>
    <row r="12" spans="1:6" x14ac:dyDescent="0.25">
      <c r="A12" s="4">
        <v>1</v>
      </c>
      <c r="B12" s="4" t="s">
        <v>18</v>
      </c>
      <c r="C12" s="6">
        <v>23.1</v>
      </c>
      <c r="D12" s="6">
        <v>5</v>
      </c>
      <c r="E12" s="6">
        <f t="shared" ref="E12:E17" si="0">C12*D12</f>
        <v>115.5</v>
      </c>
      <c r="F12" s="20"/>
    </row>
    <row r="13" spans="1:6" x14ac:dyDescent="0.25">
      <c r="A13" s="4">
        <v>2</v>
      </c>
      <c r="B13" s="4" t="s">
        <v>19</v>
      </c>
      <c r="C13" s="6">
        <v>2.7</v>
      </c>
      <c r="D13" s="6">
        <v>12</v>
      </c>
      <c r="E13" s="6">
        <f t="shared" si="0"/>
        <v>32.400000000000006</v>
      </c>
      <c r="F13" s="20"/>
    </row>
    <row r="14" spans="1:6" x14ac:dyDescent="0.25">
      <c r="A14" s="4">
        <v>3</v>
      </c>
      <c r="B14" s="4" t="s">
        <v>20</v>
      </c>
      <c r="C14" s="6">
        <v>3.9</v>
      </c>
      <c r="D14" s="6">
        <v>0.6</v>
      </c>
      <c r="E14" s="6">
        <f t="shared" si="0"/>
        <v>2.34</v>
      </c>
      <c r="F14" s="20"/>
    </row>
    <row r="15" spans="1:6" x14ac:dyDescent="0.25">
      <c r="A15" s="4">
        <v>4</v>
      </c>
      <c r="B15" s="4" t="s">
        <v>21</v>
      </c>
      <c r="C15" s="6">
        <v>4</v>
      </c>
      <c r="D15" s="6">
        <v>0.15</v>
      </c>
      <c r="E15" s="6">
        <f t="shared" si="0"/>
        <v>0.6</v>
      </c>
      <c r="F15" s="20"/>
    </row>
    <row r="16" spans="1:6" x14ac:dyDescent="0.25">
      <c r="A16" s="4">
        <v>5</v>
      </c>
      <c r="B16" s="4" t="s">
        <v>22</v>
      </c>
      <c r="C16" s="6">
        <v>1.5</v>
      </c>
      <c r="D16" s="6">
        <v>0.15</v>
      </c>
      <c r="E16" s="6">
        <f t="shared" si="0"/>
        <v>0.22499999999999998</v>
      </c>
      <c r="F16" s="20"/>
    </row>
    <row r="17" spans="1:6" x14ac:dyDescent="0.25">
      <c r="A17" s="4">
        <v>7</v>
      </c>
      <c r="B17" s="4" t="s">
        <v>23</v>
      </c>
      <c r="C17" s="6">
        <v>1</v>
      </c>
      <c r="D17" s="6">
        <v>2</v>
      </c>
      <c r="E17" s="6">
        <f t="shared" si="0"/>
        <v>2</v>
      </c>
      <c r="F17" s="20"/>
    </row>
    <row r="18" spans="1:6" x14ac:dyDescent="0.25">
      <c r="A18" s="12" t="s">
        <v>9</v>
      </c>
      <c r="B18" s="13"/>
      <c r="C18" s="5" t="s">
        <v>7</v>
      </c>
      <c r="D18" s="5" t="s">
        <v>7</v>
      </c>
      <c r="E18" s="7">
        <f>SUM(E12:E17)</f>
        <v>153.065</v>
      </c>
    </row>
    <row r="19" spans="1:6" x14ac:dyDescent="0.25">
      <c r="A19" s="12" t="s">
        <v>10</v>
      </c>
      <c r="B19" s="13"/>
      <c r="C19" s="14">
        <f>E18*150%/100</f>
        <v>2.2959749999999999</v>
      </c>
      <c r="D19" s="15"/>
      <c r="E19" s="16"/>
    </row>
    <row r="20" spans="1:6" x14ac:dyDescent="0.25">
      <c r="A20" s="12" t="s">
        <v>8</v>
      </c>
      <c r="B20" s="13"/>
      <c r="C20" s="14">
        <f>E18/100+C19</f>
        <v>3.8266249999999999</v>
      </c>
      <c r="D20" s="15"/>
      <c r="E20" s="16"/>
    </row>
    <row r="21" spans="1:6" x14ac:dyDescent="0.25">
      <c r="A21" s="12" t="s">
        <v>11</v>
      </c>
      <c r="B21" s="13"/>
      <c r="C21" s="17">
        <v>150</v>
      </c>
      <c r="D21" s="18"/>
      <c r="E21" s="19"/>
    </row>
    <row r="22" spans="1:6" x14ac:dyDescent="0.25">
      <c r="A22" s="12" t="s">
        <v>12</v>
      </c>
      <c r="B22" s="13"/>
      <c r="C22" s="17" t="s">
        <v>14</v>
      </c>
      <c r="D22" s="18"/>
      <c r="E22" s="10"/>
    </row>
    <row r="23" spans="1:6" x14ac:dyDescent="0.25">
      <c r="A23" s="12" t="s">
        <v>13</v>
      </c>
      <c r="B23" s="13"/>
      <c r="C23" s="17" t="s">
        <v>15</v>
      </c>
      <c r="D23" s="18"/>
      <c r="E23" s="10"/>
    </row>
    <row r="24" spans="1:6" x14ac:dyDescent="0.25">
      <c r="A24" s="12" t="s">
        <v>16</v>
      </c>
      <c r="B24" s="13"/>
      <c r="C24" s="17" t="s">
        <v>17</v>
      </c>
      <c r="D24" s="18"/>
      <c r="E24" s="10"/>
    </row>
  </sheetData>
  <mergeCells count="14">
    <mergeCell ref="A24:B24"/>
    <mergeCell ref="C24:D24"/>
    <mergeCell ref="A21:B21"/>
    <mergeCell ref="C21:E21"/>
    <mergeCell ref="A22:B22"/>
    <mergeCell ref="C22:D22"/>
    <mergeCell ref="A23:B23"/>
    <mergeCell ref="C23:D23"/>
    <mergeCell ref="B3:C3"/>
    <mergeCell ref="A18:B18"/>
    <mergeCell ref="A19:B19"/>
    <mergeCell ref="C19:E19"/>
    <mergeCell ref="A20:B20"/>
    <mergeCell ref="C20:E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Kalkulyasiya vereqi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Muhasib</dc:creator>
  <cp:lastModifiedBy>Muhasib</cp:lastModifiedBy>
  <dcterms:created xsi:type="dcterms:W3CDTF">2018-01-02T07:15:25Z</dcterms:created>
  <dcterms:modified xsi:type="dcterms:W3CDTF">2018-01-03T16:47:50Z</dcterms:modified>
</cp:coreProperties>
</file>